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tilburgu-my.sharepoint.com/personal/j_m_y_tims_tilburguniversity_edu/Documents/Documents/"/>
    </mc:Choice>
  </mc:AlternateContent>
  <xr:revisionPtr revIDLastSave="0" documentId="8_{976F03F8-98F6-45B8-AE0E-6CD7AC98D05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L6" i="1" l="1"/>
  <c r="N6" i="1" s="1"/>
  <c r="B7" i="1"/>
  <c r="C7" i="1"/>
  <c r="D7" i="1"/>
  <c r="E7" i="1"/>
  <c r="K7" i="1"/>
  <c r="J7" i="1"/>
  <c r="I7" i="1"/>
  <c r="H7" i="1"/>
  <c r="G7" i="1"/>
  <c r="F7" i="1"/>
  <c r="L5" i="1"/>
  <c r="N5" i="1" s="1"/>
  <c r="L4" i="1"/>
  <c r="N4" i="1" s="1"/>
  <c r="L3" i="1"/>
  <c r="N3" i="1" s="1"/>
  <c r="N8" i="1" l="1"/>
  <c r="L8" i="1"/>
</calcChain>
</file>

<file path=xl/sharedStrings.xml><?xml version="1.0" encoding="utf-8"?>
<sst xmlns="http://schemas.openxmlformats.org/spreadsheetml/2006/main" count="22" uniqueCount="21">
  <si>
    <t>EIS 1 (5-8 EC)</t>
  </si>
  <si>
    <t>EIS 2 (4-6 EC)</t>
  </si>
  <si>
    <t>EIS 3 (5-8 EC)</t>
  </si>
  <si>
    <t>EIS 4 (6-9 EC)</t>
  </si>
  <si>
    <t>EC Gebruikt</t>
  </si>
  <si>
    <t>Totaal voor BAPD</t>
  </si>
  <si>
    <t>EC</t>
  </si>
  <si>
    <t>Totaal EC cursus</t>
  </si>
  <si>
    <t>Totaal basis inclusief keuzevak</t>
  </si>
  <si>
    <t>Totaal basis bachelor + klinische master</t>
  </si>
  <si>
    <t>Inleiding geschiedenis van de psychologie (595101-B-5) = Introduction to and History of Psychology (595102-B-5)</t>
  </si>
  <si>
    <t>Diagnostiek  (500806-M-6)
Diagnostiek medische psychologie (500829-M-6)
Assessment for Cognitive Neuropsychology (500882-M-6)</t>
  </si>
  <si>
    <t xml:space="preserve">Testtheorie (500216-B-5) = Test Theory (500215-B-5) </t>
  </si>
  <si>
    <t>Psychodiagnostiek (550037-B-6) = Psychological Assessment (500196-B-6)</t>
  </si>
  <si>
    <t>Beroepsvaardigheden: gesprekstechnieken (500014-B-2) = Professional Skills: Communication Skills (500217-B-2)</t>
  </si>
  <si>
    <t xml:space="preserve">Beroepsvaardigheden: beroepsethiek (500143-B-2) = Professional Skills: Ethical issues (500218-B-2) </t>
  </si>
  <si>
    <t>Beroepsvaardigheden: groepsvaardigheden (500016-B-2) = Professional Skills: Group skills (500219-B-2)</t>
  </si>
  <si>
    <t>Persoonlijkheids-
psychologie (550006-B-5) = Psychology of Personality (550041-B-5)</t>
  </si>
  <si>
    <t>Ontwikkelingsleer (560000-B-6) = Developmental Psychology (560028-B-6)</t>
  </si>
  <si>
    <t>Psychopathologie (421001-B-5) = Psychopathology (421096-B-5)</t>
  </si>
  <si>
    <t>Keuzevak Neuropsychologische Assessment (423026-B-6) = Neuropsychological Assessment (423022-B-6)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</si>
</sst>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49" fontId="0" fillId="0" borderId="0" xfId="0" applyNumberFormat="1" applyAlignment="1">
      <alignment horizontal="left" vertical="top" wrapText="1"/>
    </xf>
    <xf numFmtId="0" fontId="1" fillId="0" borderId="1" xfId="0" applyFont="1" applyBorder="1"/>
    <xf numFmtId="0" fontId="1" fillId="0" borderId="0" xfId="0" applyFont="1" applyAlignment="1">
      <alignment vertical="center" wrapText="1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workbookViewId="0">
      <selection activeCell="C13" sqref="C13"/>
    </sheetView>
  </sheetViews>
  <sheetFormatPr defaultRowHeight="14.5" x14ac:dyDescent="0.35"/>
  <cols>
    <col min="1" max="1" width="16.81640625" style="2" customWidth="1"/>
    <col min="2" max="2" width="24.1796875" customWidth="1"/>
    <col min="3" max="3" width="21.81640625" customWidth="1"/>
    <col min="4" max="4" width="22.90625" customWidth="1"/>
    <col min="5" max="5" width="16.7265625" customWidth="1"/>
    <col min="6" max="6" width="30.81640625" customWidth="1"/>
    <col min="7" max="7" width="18.08984375" customWidth="1"/>
    <col min="8" max="8" width="20.08984375" customWidth="1"/>
    <col min="9" max="9" width="20.7265625" customWidth="1"/>
    <col min="10" max="10" width="21.81640625" customWidth="1"/>
    <col min="11" max="11" width="23.08984375" customWidth="1"/>
    <col min="12" max="12" width="19.453125" customWidth="1"/>
    <col min="13" max="13" width="21.81640625" customWidth="1"/>
    <col min="14" max="14" width="16.54296875" customWidth="1"/>
  </cols>
  <sheetData>
    <row r="1" spans="1:15" s="5" customFormat="1" ht="87.5" customHeight="1" x14ac:dyDescent="0.35">
      <c r="B1" s="5" t="s">
        <v>10</v>
      </c>
      <c r="C1" s="5" t="s">
        <v>17</v>
      </c>
      <c r="D1" s="5" t="s">
        <v>18</v>
      </c>
      <c r="E1" s="5" t="s">
        <v>19</v>
      </c>
      <c r="F1" s="5" t="s">
        <v>11</v>
      </c>
      <c r="G1" s="5" t="s">
        <v>13</v>
      </c>
      <c r="H1" s="5" t="s">
        <v>15</v>
      </c>
      <c r="I1" s="5" t="s">
        <v>14</v>
      </c>
      <c r="J1" s="5" t="s">
        <v>16</v>
      </c>
      <c r="K1" s="5" t="s">
        <v>12</v>
      </c>
      <c r="L1" s="5" t="s">
        <v>9</v>
      </c>
      <c r="M1" s="5" t="s">
        <v>20</v>
      </c>
      <c r="N1" s="5" t="s">
        <v>8</v>
      </c>
    </row>
    <row r="2" spans="1:15" x14ac:dyDescent="0.35">
      <c r="A2" s="2" t="s">
        <v>7</v>
      </c>
      <c r="B2">
        <v>5</v>
      </c>
      <c r="C2">
        <v>5</v>
      </c>
      <c r="D2">
        <v>6</v>
      </c>
      <c r="E2">
        <v>5</v>
      </c>
      <c r="F2">
        <v>6</v>
      </c>
      <c r="G2">
        <v>6</v>
      </c>
      <c r="H2">
        <v>2</v>
      </c>
      <c r="I2">
        <v>2</v>
      </c>
      <c r="J2">
        <v>2</v>
      </c>
      <c r="K2">
        <v>5</v>
      </c>
      <c r="M2">
        <v>6</v>
      </c>
    </row>
    <row r="3" spans="1:15" s="1" customFormat="1" x14ac:dyDescent="0.35">
      <c r="A3" s="4" t="s">
        <v>0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2</v>
      </c>
      <c r="H3" s="1">
        <v>1</v>
      </c>
      <c r="I3" s="1">
        <v>0</v>
      </c>
      <c r="J3" s="1">
        <v>0</v>
      </c>
      <c r="K3" s="1">
        <v>0</v>
      </c>
      <c r="L3" s="1">
        <f>SUM(B3:K3)</f>
        <v>8</v>
      </c>
      <c r="M3" s="1">
        <v>3</v>
      </c>
      <c r="N3" s="1">
        <f>L3+M3</f>
        <v>11</v>
      </c>
    </row>
    <row r="4" spans="1:15" x14ac:dyDescent="0.35">
      <c r="A4" s="2" t="s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2</v>
      </c>
      <c r="H4">
        <v>0</v>
      </c>
      <c r="I4">
        <v>2</v>
      </c>
      <c r="J4">
        <v>2</v>
      </c>
      <c r="K4">
        <v>0</v>
      </c>
      <c r="L4">
        <f>SUM(B4:K4)</f>
        <v>6</v>
      </c>
      <c r="M4">
        <v>3</v>
      </c>
      <c r="N4">
        <f>L4+M4</f>
        <v>9</v>
      </c>
    </row>
    <row r="5" spans="1:15" x14ac:dyDescent="0.35">
      <c r="A5" s="2" t="s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5</v>
      </c>
      <c r="L5">
        <f>SUM(B5:K5)</f>
        <v>5</v>
      </c>
      <c r="N5">
        <f>L5</f>
        <v>5</v>
      </c>
    </row>
    <row r="6" spans="1:15" x14ac:dyDescent="0.35">
      <c r="A6" s="2" t="s">
        <v>3</v>
      </c>
      <c r="B6">
        <v>0</v>
      </c>
      <c r="C6">
        <v>0</v>
      </c>
      <c r="D6">
        <v>0</v>
      </c>
      <c r="E6">
        <v>0</v>
      </c>
      <c r="F6">
        <v>5</v>
      </c>
      <c r="G6">
        <v>2</v>
      </c>
      <c r="H6">
        <v>1</v>
      </c>
      <c r="I6">
        <v>0</v>
      </c>
      <c r="J6">
        <v>0</v>
      </c>
      <c r="K6">
        <v>0</v>
      </c>
      <c r="L6">
        <f>SUM(B6:K6)</f>
        <v>8</v>
      </c>
      <c r="N6">
        <f>L6</f>
        <v>8</v>
      </c>
    </row>
    <row r="7" spans="1:15" s="6" customFormat="1" x14ac:dyDescent="0.35">
      <c r="A7" s="6" t="s">
        <v>4</v>
      </c>
      <c r="B7" s="6">
        <f t="shared" ref="B7:K7" si="0">SUM(B3:B6)</f>
        <v>1</v>
      </c>
      <c r="C7" s="6">
        <f t="shared" si="0"/>
        <v>1</v>
      </c>
      <c r="D7" s="6">
        <f t="shared" si="0"/>
        <v>1</v>
      </c>
      <c r="E7" s="6">
        <f t="shared" si="0"/>
        <v>1</v>
      </c>
      <c r="F7" s="6">
        <f t="shared" si="0"/>
        <v>6</v>
      </c>
      <c r="G7" s="6">
        <f t="shared" si="0"/>
        <v>6</v>
      </c>
      <c r="H7" s="6">
        <f t="shared" si="0"/>
        <v>2</v>
      </c>
      <c r="I7" s="6">
        <f t="shared" si="0"/>
        <v>2</v>
      </c>
      <c r="J7" s="6">
        <f t="shared" si="0"/>
        <v>2</v>
      </c>
      <c r="K7" s="6">
        <f t="shared" si="0"/>
        <v>5</v>
      </c>
      <c r="M7" s="6">
        <f>M4+M3</f>
        <v>6</v>
      </c>
    </row>
    <row r="8" spans="1:15" s="2" customFormat="1" x14ac:dyDescent="0.35">
      <c r="K8" s="2" t="s">
        <v>5</v>
      </c>
      <c r="L8" s="2">
        <f>SUM(L3:L7)</f>
        <v>27</v>
      </c>
      <c r="M8" s="2" t="s">
        <v>6</v>
      </c>
      <c r="N8" s="2">
        <f>N6+N5+N4+N3</f>
        <v>33</v>
      </c>
      <c r="O8" s="2" t="s">
        <v>6</v>
      </c>
    </row>
    <row r="14" spans="1:15" ht="13.5" customHeight="1" x14ac:dyDescent="0.35">
      <c r="A14" s="3"/>
      <c r="B14" s="3"/>
      <c r="C14" s="3"/>
      <c r="D14" s="3"/>
      <c r="E14" s="3"/>
      <c r="F14" s="3"/>
    </row>
  </sheetData>
  <mergeCells count="1">
    <mergeCell ref="A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Tilburg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den Boer</dc:creator>
  <cp:lastModifiedBy>J.M.Y. Tims</cp:lastModifiedBy>
  <dcterms:created xsi:type="dcterms:W3CDTF">2019-08-22T11:35:05Z</dcterms:created>
  <dcterms:modified xsi:type="dcterms:W3CDTF">2021-03-22T21:43:53Z</dcterms:modified>
</cp:coreProperties>
</file>